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27975" windowHeight="1227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JS区域">'[1]J04-1分省基础数据'!$C$13:$C$53</definedName>
    <definedName name="_xlnm.Print_Area" localSheetId="0">Sheet1!$A$1:$E$38</definedName>
    <definedName name="_xlnm.Print_Titles" localSheetId="0">Sheet1!$4:$4</definedName>
  </definedNames>
  <calcPr calcId="124519"/>
</workbook>
</file>

<file path=xl/calcChain.xml><?xml version="1.0" encoding="utf-8"?>
<calcChain xmlns="http://schemas.openxmlformats.org/spreadsheetml/2006/main">
  <c r="E24" i="1"/>
  <c r="E10" l="1"/>
  <c r="E6"/>
  <c r="E26"/>
  <c r="E20"/>
  <c r="E38"/>
  <c r="E27"/>
  <c r="E16"/>
  <c r="E28" l="1"/>
  <c r="E7"/>
  <c r="E21"/>
  <c r="E11"/>
  <c r="E25"/>
  <c r="E36"/>
  <c r="E12"/>
  <c r="E32"/>
  <c r="E8"/>
  <c r="E22"/>
  <c r="E13"/>
  <c r="E18"/>
  <c r="E17"/>
  <c r="E14"/>
  <c r="E23"/>
  <c r="E30"/>
  <c r="E35"/>
  <c r="E34"/>
  <c r="E31"/>
  <c r="E9"/>
  <c r="E33"/>
  <c r="E19"/>
  <c r="E37"/>
  <c r="E15"/>
  <c r="E29"/>
  <c r="E5" l="1"/>
</calcChain>
</file>

<file path=xl/sharedStrings.xml><?xml version="1.0" encoding="utf-8"?>
<sst xmlns="http://schemas.openxmlformats.org/spreadsheetml/2006/main" count="42" uniqueCount="42">
  <si>
    <t>合计</t>
    <phoneticPr fontId="4" type="noConversion"/>
  </si>
  <si>
    <t>天津市</t>
  </si>
  <si>
    <t>河北省</t>
  </si>
  <si>
    <t>山西省</t>
  </si>
  <si>
    <t>内蒙古自治区</t>
  </si>
  <si>
    <t>吉林省</t>
  </si>
  <si>
    <t>黑龙江省</t>
  </si>
  <si>
    <t>江苏省</t>
  </si>
  <si>
    <t>安徽省</t>
  </si>
  <si>
    <t>江西省</t>
  </si>
  <si>
    <t>河南省</t>
  </si>
  <si>
    <t>湖北省</t>
  </si>
  <si>
    <t>湖南省</t>
  </si>
  <si>
    <t>广西壮族自治区</t>
  </si>
  <si>
    <t>海南省</t>
  </si>
  <si>
    <t>重庆市</t>
  </si>
  <si>
    <t>四川省</t>
  </si>
  <si>
    <t>贵州省</t>
  </si>
  <si>
    <t>云南省</t>
  </si>
  <si>
    <t>西藏自治区</t>
  </si>
  <si>
    <t>陕西省</t>
  </si>
  <si>
    <t>甘肃省</t>
  </si>
  <si>
    <t>青海省</t>
  </si>
  <si>
    <t>宁夏回族自治区</t>
  </si>
  <si>
    <t>新疆维吾尔自治区</t>
  </si>
  <si>
    <t>单位：万元</t>
    <phoneticPr fontId="6" type="noConversion"/>
  </si>
  <si>
    <t>大连市</t>
    <phoneticPr fontId="3" type="noConversion"/>
  </si>
  <si>
    <t>宁波市</t>
    <phoneticPr fontId="3" type="noConversion"/>
  </si>
  <si>
    <t>厦门市</t>
    <phoneticPr fontId="3" type="noConversion"/>
  </si>
  <si>
    <t>青岛市</t>
    <phoneticPr fontId="3" type="noConversion"/>
  </si>
  <si>
    <t>浙江省</t>
    <phoneticPr fontId="3" type="noConversion"/>
  </si>
  <si>
    <t>辽宁省</t>
    <phoneticPr fontId="3" type="noConversion"/>
  </si>
  <si>
    <t>福建省</t>
    <phoneticPr fontId="3" type="noConversion"/>
  </si>
  <si>
    <t>山东省</t>
    <phoneticPr fontId="3" type="noConversion"/>
  </si>
  <si>
    <t>广东省</t>
    <phoneticPr fontId="3" type="noConversion"/>
  </si>
  <si>
    <t>附件：</t>
    <phoneticPr fontId="3" type="noConversion"/>
  </si>
  <si>
    <t>预拨资金增幅</t>
    <phoneticPr fontId="4" type="noConversion"/>
  </si>
  <si>
    <t>已提前下达资金额</t>
    <phoneticPr fontId="3" type="noConversion"/>
  </si>
  <si>
    <t>预拨资金总额</t>
    <phoneticPr fontId="3" type="noConversion"/>
  </si>
  <si>
    <t>本次预拨资金额</t>
    <phoneticPr fontId="4" type="noConversion"/>
  </si>
  <si>
    <t>2020年县级基本财力保障机制奖补资金预算预拨分配表</t>
    <phoneticPr fontId="4" type="noConversion"/>
  </si>
  <si>
    <t>地区</t>
    <phoneticPr fontId="4" type="noConversion"/>
  </si>
</sst>
</file>

<file path=xl/styles.xml><?xml version="1.0" encoding="utf-8"?>
<styleSheet xmlns="http://schemas.openxmlformats.org/spreadsheetml/2006/main">
  <numFmts count="2">
    <numFmt numFmtId="176" formatCode="0_ ;[Red]\-0\ "/>
    <numFmt numFmtId="177" formatCode="0.0%"/>
  </numFmts>
  <fonts count="16">
    <font>
      <sz val="12"/>
      <color theme="1"/>
      <name val="宋体"/>
      <family val="2"/>
      <charset val="134"/>
    </font>
    <font>
      <sz val="11"/>
      <color indexed="8"/>
      <name val="宋体"/>
      <family val="3"/>
      <charset val="134"/>
    </font>
    <font>
      <sz val="22"/>
      <color indexed="8"/>
      <name val="方正小标宋简体"/>
      <family val="4"/>
      <charset val="134"/>
    </font>
    <font>
      <sz val="9"/>
      <name val="宋体"/>
      <family val="2"/>
      <charset val="134"/>
    </font>
    <font>
      <sz val="9"/>
      <name val="宋体"/>
      <family val="3"/>
      <charset val="134"/>
    </font>
    <font>
      <sz val="11"/>
      <color theme="1"/>
      <name val="宋体"/>
      <family val="2"/>
      <charset val="134"/>
    </font>
    <font>
      <sz val="9"/>
      <name val="仿宋"/>
      <family val="2"/>
      <charset val="134"/>
    </font>
    <font>
      <sz val="12"/>
      <name val="宋体"/>
      <family val="3"/>
      <charset val="134"/>
    </font>
    <font>
      <sz val="12"/>
      <color theme="1"/>
      <name val="仿宋"/>
      <family val="2"/>
      <charset val="134"/>
    </font>
    <font>
      <sz val="16"/>
      <name val="宋体"/>
      <family val="3"/>
      <charset val="134"/>
      <scheme val="minor"/>
    </font>
    <font>
      <sz val="16"/>
      <color indexed="8"/>
      <name val="宋体"/>
      <family val="3"/>
      <charset val="134"/>
      <scheme val="minor"/>
    </font>
    <font>
      <sz val="16"/>
      <color theme="1"/>
      <name val="宋体"/>
      <family val="2"/>
      <charset val="134"/>
    </font>
    <font>
      <b/>
      <sz val="16"/>
      <name val="宋体"/>
      <family val="3"/>
      <charset val="134"/>
      <scheme val="minor"/>
    </font>
    <font>
      <sz val="16"/>
      <color indexed="8"/>
      <name val="宋体"/>
      <family val="3"/>
      <charset val="134"/>
    </font>
    <font>
      <sz val="12"/>
      <color theme="1"/>
      <name val="宋体"/>
      <family val="2"/>
      <charset val="134"/>
    </font>
    <font>
      <sz val="11"/>
      <name val="宋体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/>
    <xf numFmtId="9" fontId="8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1" fillId="2" borderId="0" xfId="0" applyFont="1" applyFill="1">
      <alignment vertical="center"/>
    </xf>
    <xf numFmtId="0" fontId="0" fillId="2" borderId="0" xfId="0" applyFill="1">
      <alignment vertical="center"/>
    </xf>
    <xf numFmtId="0" fontId="15" fillId="2" borderId="0" xfId="2" applyFont="1" applyFill="1" applyAlignment="1">
      <alignment vertical="center" wrapText="1"/>
    </xf>
    <xf numFmtId="176" fontId="1" fillId="2" borderId="0" xfId="1" applyNumberFormat="1" applyFill="1" applyBorder="1">
      <alignment vertical="center"/>
    </xf>
    <xf numFmtId="0" fontId="1" fillId="2" borderId="0" xfId="1" applyFill="1" applyBorder="1">
      <alignment vertical="center"/>
    </xf>
    <xf numFmtId="176" fontId="13" fillId="2" borderId="0" xfId="1" applyNumberFormat="1" applyFont="1" applyFill="1" applyBorder="1" applyAlignment="1">
      <alignment horizontal="right"/>
    </xf>
    <xf numFmtId="0" fontId="12" fillId="2" borderId="3" xfId="3" applyFont="1" applyFill="1" applyBorder="1" applyAlignment="1">
      <alignment horizontal="distributed" vertical="center"/>
    </xf>
    <xf numFmtId="176" fontId="12" fillId="2" borderId="1" xfId="4" applyNumberFormat="1" applyFont="1" applyFill="1" applyBorder="1" applyAlignment="1">
      <alignment vertical="center" shrinkToFit="1"/>
    </xf>
    <xf numFmtId="176" fontId="12" fillId="2" borderId="4" xfId="4" applyNumberFormat="1" applyFont="1" applyFill="1" applyBorder="1" applyAlignment="1">
      <alignment vertical="center" shrinkToFit="1"/>
    </xf>
    <xf numFmtId="177" fontId="12" fillId="2" borderId="0" xfId="6" applyNumberFormat="1" applyFont="1" applyFill="1" applyBorder="1" applyAlignment="1">
      <alignment vertical="center" shrinkToFit="1"/>
    </xf>
    <xf numFmtId="0" fontId="9" fillId="2" borderId="3" xfId="3" applyFont="1" applyFill="1" applyBorder="1" applyAlignment="1">
      <alignment horizontal="distributed" vertical="center"/>
    </xf>
    <xf numFmtId="176" fontId="9" fillId="2" borderId="1" xfId="4" applyNumberFormat="1" applyFont="1" applyFill="1" applyBorder="1" applyAlignment="1">
      <alignment vertical="center" shrinkToFit="1"/>
    </xf>
    <xf numFmtId="176" fontId="9" fillId="2" borderId="4" xfId="4" applyNumberFormat="1" applyFont="1" applyFill="1" applyBorder="1" applyAlignment="1">
      <alignment vertical="center" shrinkToFit="1"/>
    </xf>
    <xf numFmtId="0" fontId="9" fillId="2" borderId="7" xfId="3" applyFont="1" applyFill="1" applyBorder="1" applyAlignment="1">
      <alignment horizontal="distributed" vertical="center"/>
    </xf>
    <xf numFmtId="176" fontId="9" fillId="2" borderId="8" xfId="4" applyNumberFormat="1" applyFont="1" applyFill="1" applyBorder="1" applyAlignment="1">
      <alignment vertical="center" shrinkToFit="1"/>
    </xf>
    <xf numFmtId="176" fontId="9" fillId="2" borderId="9" xfId="4" applyNumberFormat="1" applyFont="1" applyFill="1" applyBorder="1" applyAlignment="1">
      <alignment vertical="center" shrinkToFit="1"/>
    </xf>
    <xf numFmtId="0" fontId="10" fillId="2" borderId="0" xfId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/>
    </xf>
    <xf numFmtId="0" fontId="10" fillId="2" borderId="5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 wrapText="1"/>
    </xf>
  </cellXfs>
  <cellStyles count="7">
    <cellStyle name="百分比" xfId="6" builtinId="5"/>
    <cellStyle name="百分比 2" xfId="5"/>
    <cellStyle name="常规" xfId="0" builtinId="0"/>
    <cellStyle name="常规 43 2" xfId="2"/>
    <cellStyle name="常规_2005年地方财政总量指标" xfId="3"/>
    <cellStyle name="常规_按省区上报情况测算结果" xfId="1"/>
    <cellStyle name="常规_试算表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9&#24180;7&#26376;&#33267;&#20170;&#24037;&#20316;/&#21439;&#32423;&#27979;&#31639;/04.&#19979;&#36798;&#36164;&#37329;/&#21439;&#32423;&#22522;&#26412;&#36130;&#21147;/20190709/2019&#24180;&#21439;&#32423;&#22522;&#26412;&#36130;&#21147;&#20445;&#38556;&#36716;&#31227;&#25903;&#20184;&#27979;&#31639;2019070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、结果表"/>
      <sheetName val="F01-1发文表"/>
      <sheetName val="F01-2发文表 (亿)"/>
      <sheetName val="F02三保和付息补助"/>
      <sheetName val="F03减税补助"/>
      <sheetName val="F04其他深度贫困地区"/>
      <sheetName val="F05改善均衡度奖励"/>
      <sheetName val="F06加强财政管理"/>
      <sheetName val="二、过渡表"/>
      <sheetName val="G01三保和付息需求基数"/>
      <sheetName val="G02均衡度奖励"/>
      <sheetName val="G03省级努力程度"/>
      <sheetName val="三、测算表"/>
      <sheetName val="C01县级测算"/>
      <sheetName val="C02财力分级表"/>
      <sheetName val="C03均衡度测算"/>
      <sheetName val="C04-1工资运转"/>
      <sheetName val="C04-2民生"/>
      <sheetName val="四、基础数据"/>
      <sheetName val="J01编码表"/>
      <sheetName val="J02分配因素"/>
      <sheetName val="J03标准"/>
      <sheetName val="J04-1分省基础数据"/>
      <sheetName val="J04-2分县基础数据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3">
          <cell r="C13" t="str">
            <v>东部地区</v>
          </cell>
        </row>
        <row r="14">
          <cell r="C14" t="str">
            <v>东部地区</v>
          </cell>
        </row>
        <row r="15">
          <cell r="C15" t="str">
            <v>中部地区</v>
          </cell>
        </row>
        <row r="16">
          <cell r="C16" t="str">
            <v>中部地区</v>
          </cell>
        </row>
        <row r="17">
          <cell r="C17" t="str">
            <v>西部地区</v>
          </cell>
        </row>
        <row r="19">
          <cell r="C19" t="str">
            <v>东部地区</v>
          </cell>
        </row>
        <row r="20">
          <cell r="C20" t="str">
            <v>东部地区</v>
          </cell>
        </row>
        <row r="21">
          <cell r="C21" t="str">
            <v>中部地区</v>
          </cell>
        </row>
        <row r="22">
          <cell r="C22" t="str">
            <v>中部地区</v>
          </cell>
        </row>
        <row r="23">
          <cell r="C23" t="str">
            <v>东部地区</v>
          </cell>
        </row>
        <row r="24">
          <cell r="C24" t="str">
            <v>东部地区</v>
          </cell>
        </row>
        <row r="26">
          <cell r="C26" t="str">
            <v>东部地区</v>
          </cell>
        </row>
        <row r="27">
          <cell r="C27" t="str">
            <v>东部地区</v>
          </cell>
        </row>
        <row r="28">
          <cell r="C28" t="str">
            <v>中部地区</v>
          </cell>
        </row>
        <row r="30">
          <cell r="C30" t="str">
            <v>东部地区</v>
          </cell>
        </row>
        <row r="31">
          <cell r="C31" t="str">
            <v>东部地区</v>
          </cell>
        </row>
        <row r="32">
          <cell r="C32" t="str">
            <v>中部地区</v>
          </cell>
        </row>
        <row r="34">
          <cell r="C34" t="str">
            <v>东部地区</v>
          </cell>
        </row>
        <row r="35">
          <cell r="C35" t="str">
            <v>东部地区</v>
          </cell>
        </row>
        <row r="36">
          <cell r="C36" t="str">
            <v>中部地区</v>
          </cell>
        </row>
        <row r="37">
          <cell r="C37" t="str">
            <v>中部地区</v>
          </cell>
        </row>
        <row r="38">
          <cell r="C38" t="str">
            <v>中部地区</v>
          </cell>
        </row>
        <row r="40">
          <cell r="C40" t="str">
            <v>东部地区</v>
          </cell>
        </row>
        <row r="41">
          <cell r="C41" t="str">
            <v>东部地区</v>
          </cell>
        </row>
        <row r="42">
          <cell r="C42" t="str">
            <v>西部地区</v>
          </cell>
        </row>
        <row r="43">
          <cell r="C43" t="str">
            <v>中部地区</v>
          </cell>
        </row>
        <row r="44">
          <cell r="C44" t="str">
            <v>西部地区</v>
          </cell>
        </row>
        <row r="45">
          <cell r="C45" t="str">
            <v>西部地区</v>
          </cell>
        </row>
        <row r="46">
          <cell r="C46" t="str">
            <v>西部地区</v>
          </cell>
        </row>
        <row r="47">
          <cell r="C47" t="str">
            <v>西部地区</v>
          </cell>
        </row>
        <row r="48">
          <cell r="C48" t="str">
            <v>西部地区</v>
          </cell>
        </row>
        <row r="49">
          <cell r="C49" t="str">
            <v>西部地区</v>
          </cell>
        </row>
        <row r="50">
          <cell r="C50" t="str">
            <v>西部地区</v>
          </cell>
        </row>
        <row r="51">
          <cell r="C51" t="str">
            <v>西部地区</v>
          </cell>
        </row>
        <row r="52">
          <cell r="C52" t="str">
            <v>西部地区</v>
          </cell>
        </row>
        <row r="53">
          <cell r="C53" t="str">
            <v>西部地区</v>
          </cell>
        </row>
      </sheetData>
      <sheetData sheetId="23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showZeros="0" tabSelected="1" zoomScale="70" zoomScaleNormal="70" workbookViewId="0">
      <selection activeCell="D6" sqref="D6"/>
    </sheetView>
  </sheetViews>
  <sheetFormatPr defaultRowHeight="14.25"/>
  <cols>
    <col min="1" max="1" width="30.25" style="2" customWidth="1"/>
    <col min="2" max="4" width="26.375" style="2" customWidth="1"/>
    <col min="5" max="5" width="14.375" style="2" hidden="1" customWidth="1"/>
    <col min="6" max="16384" width="9" style="2"/>
  </cols>
  <sheetData>
    <row r="1" spans="1:5" ht="21" customHeight="1">
      <c r="A1" s="1" t="s">
        <v>35</v>
      </c>
    </row>
    <row r="2" spans="1:5" ht="45.75" customHeight="1">
      <c r="A2" s="21" t="s">
        <v>40</v>
      </c>
      <c r="B2" s="21"/>
      <c r="C2" s="21"/>
      <c r="D2" s="21"/>
    </row>
    <row r="3" spans="1:5" ht="36" customHeight="1" thickBot="1">
      <c r="A3" s="3"/>
      <c r="B3" s="4"/>
      <c r="C3" s="5"/>
      <c r="D3" s="6" t="s">
        <v>25</v>
      </c>
    </row>
    <row r="4" spans="1:5" ht="36.75" customHeight="1">
      <c r="A4" s="18" t="s">
        <v>41</v>
      </c>
      <c r="B4" s="19" t="s">
        <v>38</v>
      </c>
      <c r="C4" s="19" t="s">
        <v>37</v>
      </c>
      <c r="D4" s="20" t="s">
        <v>39</v>
      </c>
      <c r="E4" s="17" t="s">
        <v>36</v>
      </c>
    </row>
    <row r="5" spans="1:5" ht="23.25" customHeight="1">
      <c r="A5" s="7" t="s">
        <v>0</v>
      </c>
      <c r="B5" s="8">
        <v>28440000</v>
      </c>
      <c r="C5" s="8">
        <v>24381016</v>
      </c>
      <c r="D5" s="9">
        <v>4058984</v>
      </c>
      <c r="E5" s="10" t="e">
        <f>B5/#REF!-1</f>
        <v>#REF!</v>
      </c>
    </row>
    <row r="6" spans="1:5" ht="23.25" customHeight="1">
      <c r="A6" s="11" t="s">
        <v>1</v>
      </c>
      <c r="B6" s="12">
        <v>59535</v>
      </c>
      <c r="C6" s="12">
        <v>50180</v>
      </c>
      <c r="D6" s="13">
        <v>9355</v>
      </c>
      <c r="E6" s="10" t="e">
        <f>B6/#REF!-1</f>
        <v>#REF!</v>
      </c>
    </row>
    <row r="7" spans="1:5" ht="23.25" customHeight="1">
      <c r="A7" s="11" t="s">
        <v>2</v>
      </c>
      <c r="B7" s="12">
        <v>1509155</v>
      </c>
      <c r="C7" s="12">
        <v>1341581</v>
      </c>
      <c r="D7" s="13">
        <v>167574</v>
      </c>
      <c r="E7" s="10" t="e">
        <f>B7/#REF!-1</f>
        <v>#REF!</v>
      </c>
    </row>
    <row r="8" spans="1:5" ht="23.25" customHeight="1">
      <c r="A8" s="11" t="s">
        <v>3</v>
      </c>
      <c r="B8" s="12">
        <v>863326</v>
      </c>
      <c r="C8" s="12">
        <v>742818</v>
      </c>
      <c r="D8" s="13">
        <v>120508</v>
      </c>
      <c r="E8" s="10" t="e">
        <f>B8/#REF!-1</f>
        <v>#REF!</v>
      </c>
    </row>
    <row r="9" spans="1:5" ht="23.25" customHeight="1">
      <c r="A9" s="11" t="s">
        <v>4</v>
      </c>
      <c r="B9" s="12">
        <v>779721</v>
      </c>
      <c r="C9" s="12">
        <v>678132</v>
      </c>
      <c r="D9" s="13">
        <v>101589</v>
      </c>
      <c r="E9" s="10" t="e">
        <f>B9/#REF!-1</f>
        <v>#REF!</v>
      </c>
    </row>
    <row r="10" spans="1:5" ht="23.25" customHeight="1">
      <c r="A10" s="11" t="s">
        <v>31</v>
      </c>
      <c r="B10" s="12">
        <v>602714</v>
      </c>
      <c r="C10" s="12">
        <v>522001</v>
      </c>
      <c r="D10" s="13">
        <v>80713</v>
      </c>
      <c r="E10" s="10" t="e">
        <f>B10/#REF!-1</f>
        <v>#REF!</v>
      </c>
    </row>
    <row r="11" spans="1:5" ht="23.25" customHeight="1">
      <c r="A11" s="11" t="s">
        <v>26</v>
      </c>
      <c r="B11" s="12">
        <v>11958</v>
      </c>
      <c r="C11" s="12">
        <v>10080</v>
      </c>
      <c r="D11" s="13">
        <v>1878</v>
      </c>
      <c r="E11" s="10" t="e">
        <f>B11/#REF!-1</f>
        <v>#REF!</v>
      </c>
    </row>
    <row r="12" spans="1:5" ht="23.25" customHeight="1">
      <c r="A12" s="11" t="s">
        <v>5</v>
      </c>
      <c r="B12" s="12">
        <v>627581</v>
      </c>
      <c r="C12" s="12">
        <v>531768</v>
      </c>
      <c r="D12" s="13">
        <v>95813</v>
      </c>
      <c r="E12" s="10" t="e">
        <f>B12/#REF!-1</f>
        <v>#REF!</v>
      </c>
    </row>
    <row r="13" spans="1:5" ht="23.25" customHeight="1">
      <c r="A13" s="11" t="s">
        <v>6</v>
      </c>
      <c r="B13" s="12">
        <v>708477</v>
      </c>
      <c r="C13" s="12">
        <v>601266</v>
      </c>
      <c r="D13" s="13">
        <v>107211</v>
      </c>
      <c r="E13" s="10" t="e">
        <f>B13/#REF!-1</f>
        <v>#REF!</v>
      </c>
    </row>
    <row r="14" spans="1:5" ht="23.25" customHeight="1">
      <c r="A14" s="11" t="s">
        <v>7</v>
      </c>
      <c r="B14" s="12">
        <v>753744</v>
      </c>
      <c r="C14" s="12">
        <v>635291</v>
      </c>
      <c r="D14" s="13">
        <v>118453</v>
      </c>
      <c r="E14" s="10" t="e">
        <f>B14/#REF!-1</f>
        <v>#REF!</v>
      </c>
    </row>
    <row r="15" spans="1:5" ht="23.25" customHeight="1">
      <c r="A15" s="11" t="s">
        <v>30</v>
      </c>
      <c r="B15" s="12">
        <v>551254</v>
      </c>
      <c r="C15" s="12">
        <v>464623</v>
      </c>
      <c r="D15" s="13">
        <v>86631</v>
      </c>
      <c r="E15" s="10" t="e">
        <f>B15/#REF!-1</f>
        <v>#REF!</v>
      </c>
    </row>
    <row r="16" spans="1:5" ht="23.25" customHeight="1">
      <c r="A16" s="11" t="s">
        <v>27</v>
      </c>
      <c r="B16" s="12">
        <v>10498</v>
      </c>
      <c r="C16" s="12">
        <v>8848</v>
      </c>
      <c r="D16" s="13">
        <v>1650</v>
      </c>
      <c r="E16" s="10" t="e">
        <f>B16/#REF!-1</f>
        <v>#REF!</v>
      </c>
    </row>
    <row r="17" spans="1:5" ht="23.25" customHeight="1">
      <c r="A17" s="11" t="s">
        <v>8</v>
      </c>
      <c r="B17" s="12">
        <v>1275207</v>
      </c>
      <c r="C17" s="12">
        <v>1087861</v>
      </c>
      <c r="D17" s="13">
        <v>187346</v>
      </c>
      <c r="E17" s="10" t="e">
        <f>B17/#REF!-1</f>
        <v>#REF!</v>
      </c>
    </row>
    <row r="18" spans="1:5" ht="23.25" customHeight="1">
      <c r="A18" s="11" t="s">
        <v>32</v>
      </c>
      <c r="B18" s="12">
        <v>625646</v>
      </c>
      <c r="C18" s="12">
        <v>527324</v>
      </c>
      <c r="D18" s="13">
        <v>98322</v>
      </c>
      <c r="E18" s="10" t="e">
        <f>B18/#REF!-1</f>
        <v>#REF!</v>
      </c>
    </row>
    <row r="19" spans="1:5" ht="23.25" customHeight="1">
      <c r="A19" s="11" t="s">
        <v>28</v>
      </c>
      <c r="B19" s="12">
        <v>872</v>
      </c>
      <c r="C19" s="12">
        <v>736</v>
      </c>
      <c r="D19" s="13">
        <v>136</v>
      </c>
      <c r="E19" s="10" t="e">
        <f>B19/#REF!-1</f>
        <v>#REF!</v>
      </c>
    </row>
    <row r="20" spans="1:5" ht="23.25" customHeight="1">
      <c r="A20" s="11" t="s">
        <v>9</v>
      </c>
      <c r="B20" s="12">
        <v>1154895</v>
      </c>
      <c r="C20" s="12">
        <v>973400</v>
      </c>
      <c r="D20" s="13">
        <v>181495</v>
      </c>
      <c r="E20" s="10" t="e">
        <f>B20/#REF!-1</f>
        <v>#REF!</v>
      </c>
    </row>
    <row r="21" spans="1:5" ht="23.25" customHeight="1">
      <c r="A21" s="11" t="s">
        <v>33</v>
      </c>
      <c r="B21" s="12">
        <v>1698551</v>
      </c>
      <c r="C21" s="12">
        <v>1459140</v>
      </c>
      <c r="D21" s="13">
        <v>239411</v>
      </c>
      <c r="E21" s="10" t="e">
        <f>B21/#REF!-1</f>
        <v>#REF!</v>
      </c>
    </row>
    <row r="22" spans="1:5" ht="23.25" customHeight="1">
      <c r="A22" s="11" t="s">
        <v>29</v>
      </c>
      <c r="B22" s="12">
        <v>8904</v>
      </c>
      <c r="C22" s="12">
        <v>7506</v>
      </c>
      <c r="D22" s="13">
        <v>1398</v>
      </c>
      <c r="E22" s="10" t="e">
        <f>B22/#REF!-1</f>
        <v>#REF!</v>
      </c>
    </row>
    <row r="23" spans="1:5" ht="23.25" customHeight="1">
      <c r="A23" s="11" t="s">
        <v>10</v>
      </c>
      <c r="B23" s="12">
        <v>2245400</v>
      </c>
      <c r="C23" s="12">
        <v>1898338</v>
      </c>
      <c r="D23" s="13">
        <v>347062</v>
      </c>
      <c r="E23" s="10" t="e">
        <f>B23/#REF!-1</f>
        <v>#REF!</v>
      </c>
    </row>
    <row r="24" spans="1:5" ht="23.25" customHeight="1">
      <c r="A24" s="11" t="s">
        <v>11</v>
      </c>
      <c r="B24" s="12">
        <v>1213338</v>
      </c>
      <c r="C24" s="12">
        <v>1014596</v>
      </c>
      <c r="D24" s="13">
        <v>198742</v>
      </c>
      <c r="E24" s="10" t="e">
        <f>B24/#REF!-1</f>
        <v>#REF!</v>
      </c>
    </row>
    <row r="25" spans="1:5" ht="23.25" customHeight="1">
      <c r="A25" s="11" t="s">
        <v>12</v>
      </c>
      <c r="B25" s="12">
        <v>1701936</v>
      </c>
      <c r="C25" s="12">
        <v>1450953</v>
      </c>
      <c r="D25" s="13">
        <v>250983</v>
      </c>
      <c r="E25" s="10" t="e">
        <f>B25/#REF!-1</f>
        <v>#REF!</v>
      </c>
    </row>
    <row r="26" spans="1:5" ht="23.25" customHeight="1">
      <c r="A26" s="11" t="s">
        <v>34</v>
      </c>
      <c r="B26" s="12">
        <v>1021665</v>
      </c>
      <c r="C26" s="12">
        <v>861107</v>
      </c>
      <c r="D26" s="13">
        <v>160558</v>
      </c>
      <c r="E26" s="10" t="e">
        <f>B26/#REF!-1</f>
        <v>#REF!</v>
      </c>
    </row>
    <row r="27" spans="1:5" ht="23.25" customHeight="1">
      <c r="A27" s="11" t="s">
        <v>13</v>
      </c>
      <c r="B27" s="12">
        <v>1410004</v>
      </c>
      <c r="C27" s="12">
        <v>1218933</v>
      </c>
      <c r="D27" s="13">
        <v>191071</v>
      </c>
      <c r="E27" s="10" t="e">
        <f>B27/#REF!-1</f>
        <v>#REF!</v>
      </c>
    </row>
    <row r="28" spans="1:5" ht="23.25" customHeight="1">
      <c r="A28" s="11" t="s">
        <v>14</v>
      </c>
      <c r="B28" s="12">
        <v>167922</v>
      </c>
      <c r="C28" s="12">
        <v>143031</v>
      </c>
      <c r="D28" s="13">
        <v>24891</v>
      </c>
      <c r="E28" s="10" t="e">
        <f>B28/#REF!-1</f>
        <v>#REF!</v>
      </c>
    </row>
    <row r="29" spans="1:5" ht="23.25" customHeight="1">
      <c r="A29" s="11" t="s">
        <v>15</v>
      </c>
      <c r="B29" s="12">
        <v>612058</v>
      </c>
      <c r="C29" s="12">
        <v>521621</v>
      </c>
      <c r="D29" s="13">
        <v>90437</v>
      </c>
      <c r="E29" s="10" t="e">
        <f>B29/#REF!-1</f>
        <v>#REF!</v>
      </c>
    </row>
    <row r="30" spans="1:5" ht="23.25" customHeight="1">
      <c r="A30" s="11" t="s">
        <v>16</v>
      </c>
      <c r="B30" s="12">
        <v>2090439</v>
      </c>
      <c r="C30" s="12">
        <v>1826892</v>
      </c>
      <c r="D30" s="13">
        <v>263547</v>
      </c>
      <c r="E30" s="10" t="e">
        <f>B30/#REF!-1</f>
        <v>#REF!</v>
      </c>
    </row>
    <row r="31" spans="1:5" ht="23.25" customHeight="1">
      <c r="A31" s="11" t="s">
        <v>17</v>
      </c>
      <c r="B31" s="12">
        <v>1213746</v>
      </c>
      <c r="C31" s="12">
        <v>1044284</v>
      </c>
      <c r="D31" s="13">
        <v>169462</v>
      </c>
      <c r="E31" s="10" t="e">
        <f>B31/#REF!-1</f>
        <v>#REF!</v>
      </c>
    </row>
    <row r="32" spans="1:5" ht="23.25" customHeight="1">
      <c r="A32" s="11" t="s">
        <v>18</v>
      </c>
      <c r="B32" s="12">
        <v>1448242</v>
      </c>
      <c r="C32" s="12">
        <v>1253602</v>
      </c>
      <c r="D32" s="13">
        <v>194640</v>
      </c>
      <c r="E32" s="10" t="e">
        <f>B32/#REF!-1</f>
        <v>#REF!</v>
      </c>
    </row>
    <row r="33" spans="1:5" ht="23.25" customHeight="1">
      <c r="A33" s="11" t="s">
        <v>19</v>
      </c>
      <c r="B33" s="12">
        <v>296847</v>
      </c>
      <c r="C33" s="12">
        <v>253738</v>
      </c>
      <c r="D33" s="13">
        <v>43109</v>
      </c>
      <c r="E33" s="10" t="e">
        <f>B33/#REF!-1</f>
        <v>#REF!</v>
      </c>
    </row>
    <row r="34" spans="1:5" ht="23.25" customHeight="1">
      <c r="A34" s="11" t="s">
        <v>20</v>
      </c>
      <c r="B34" s="12">
        <v>1050154</v>
      </c>
      <c r="C34" s="12">
        <v>901967</v>
      </c>
      <c r="D34" s="13">
        <v>148187</v>
      </c>
      <c r="E34" s="10" t="e">
        <f>B34/#REF!-1</f>
        <v>#REF!</v>
      </c>
    </row>
    <row r="35" spans="1:5" ht="23.25" customHeight="1">
      <c r="A35" s="11" t="s">
        <v>21</v>
      </c>
      <c r="B35" s="12">
        <v>1107129</v>
      </c>
      <c r="C35" s="12">
        <v>963791</v>
      </c>
      <c r="D35" s="13">
        <v>143338</v>
      </c>
      <c r="E35" s="10" t="e">
        <f>B35/#REF!-1</f>
        <v>#REF!</v>
      </c>
    </row>
    <row r="36" spans="1:5" ht="23.25" customHeight="1">
      <c r="A36" s="11" t="s">
        <v>22</v>
      </c>
      <c r="B36" s="12">
        <v>323254</v>
      </c>
      <c r="C36" s="12">
        <v>274266</v>
      </c>
      <c r="D36" s="13">
        <v>48988</v>
      </c>
      <c r="E36" s="10" t="e">
        <f>B36/#REF!-1</f>
        <v>#REF!</v>
      </c>
    </row>
    <row r="37" spans="1:5" ht="23.25" customHeight="1">
      <c r="A37" s="11" t="s">
        <v>23</v>
      </c>
      <c r="B37" s="12">
        <v>216067</v>
      </c>
      <c r="C37" s="12">
        <v>189726</v>
      </c>
      <c r="D37" s="13">
        <v>26341</v>
      </c>
      <c r="E37" s="10" t="e">
        <f>B37/#REF!-1</f>
        <v>#REF!</v>
      </c>
    </row>
    <row r="38" spans="1:5" ht="23.25" customHeight="1" thickBot="1">
      <c r="A38" s="14" t="s">
        <v>24</v>
      </c>
      <c r="B38" s="15">
        <v>1079761</v>
      </c>
      <c r="C38" s="15">
        <v>921616</v>
      </c>
      <c r="D38" s="16">
        <v>158145</v>
      </c>
      <c r="E38" s="10" t="e">
        <f>B38/#REF!-1</f>
        <v>#REF!</v>
      </c>
    </row>
  </sheetData>
  <mergeCells count="1">
    <mergeCell ref="A2:D2"/>
  </mergeCells>
  <phoneticPr fontId="4" type="noConversion"/>
  <printOptions horizontalCentered="1" verticalCentered="1"/>
  <pageMargins left="0.39370078740157483" right="0.39370078740157483" top="0.39370078740157483" bottom="0.39370078740157483" header="0" footer="0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黄校艺</dc:creator>
  <cp:lastModifiedBy>黄校艺</cp:lastModifiedBy>
  <cp:lastPrinted>2020-02-18T07:24:08Z</cp:lastPrinted>
  <dcterms:created xsi:type="dcterms:W3CDTF">2019-07-09T08:40:17Z</dcterms:created>
  <dcterms:modified xsi:type="dcterms:W3CDTF">2020-02-18T07:35:57Z</dcterms:modified>
</cp:coreProperties>
</file>