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发文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'2021发文表'!$A$6:$K$39</definedName>
    <definedName name="_Order1" hidden="1">255</definedName>
    <definedName name="_Order2" hidden="1">255</definedName>
    <definedName name="a" localSheetId="0">#REF!</definedName>
    <definedName name="aa" localSheetId="0">#REF!</definedName>
    <definedName name="aaa">[4]中央!#REF!</definedName>
    <definedName name="aaaagfdsafsd">#N/A</definedName>
    <definedName name="aas">#N/A</definedName>
    <definedName name="ABC" localSheetId="0">#REF!</definedName>
    <definedName name="ABD" localSheetId="0">#REF!</definedName>
    <definedName name="AccessDatabase" hidden="1">"D:\文_件\省长专项\2000省长专项审批.mdb"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0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 localSheetId="0">#REF!</definedName>
    <definedName name="Database">[5]PKx!$A$1:$AP$622</definedName>
    <definedName name="database10" localSheetId="0">#REF!</definedName>
    <definedName name="database2" localSheetId="0">#REF!</definedName>
    <definedName name="database3" localSheetId="0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ads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fw_0">#REF!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'[6]P1012001'!$A$6:$E$117</definedName>
    <definedName name="gxxe20032">'[7]P1012001'!$A$6:$E$117</definedName>
    <definedName name="gxxx2004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0">#REF!</definedName>
    <definedName name="l">#N/A</definedName>
    <definedName name="lkghjk">#N/A</definedName>
    <definedName name="lkjhh">#N/A</definedName>
    <definedName name="luil">#N/A</definedName>
    <definedName name="_xlnm.Print_Area" localSheetId="0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 localSheetId="0">#REF!</definedName>
    <definedName name="赤字县图" localSheetId="0">#REF!</definedName>
    <definedName name="处室" localSheetId="0">#REF!</definedName>
    <definedName name="大多数">[8]XL4Poppy!$A$15</definedName>
    <definedName name="地区名称">'[9]01北京市'!#REF!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交集补助比例">1/2</definedName>
    <definedName name="金额" localSheetId="0">#REF!</definedName>
    <definedName name="科目" localSheetId="0">#REF!</definedName>
    <definedName name="类型" localSheetId="0">#REF!</definedName>
    <definedName name="其他补助比例">40%</definedName>
    <definedName name="其他限制开发区资金规模">10</definedName>
    <definedName name="全额差额比例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省区">[11]均衡!$B$4:$B$44</definedName>
    <definedName name="四季度">'[12]C01-1'!#REF!</definedName>
    <definedName name="位次d">[13]四月份月报!#REF!</definedName>
    <definedName name="性别">[14]基础编码!$H$2:$H$3</definedName>
    <definedName name="学历">[14]基础编码!$S$2:$S$9</definedName>
    <definedName name="增支比例">0.8</definedName>
    <definedName name="支出">'[6]P1012001'!$A$6:$E$117</definedName>
    <definedName name="直辖市">[15]汇总!$A$9,[15]汇总!$A$10,[15]汇总!$A$18,[15]汇总!$A$35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 calcMode="manual"/>
</workbook>
</file>

<file path=xl/sharedStrings.xml><?xml version="1.0" encoding="utf-8"?>
<sst xmlns="http://schemas.openxmlformats.org/spreadsheetml/2006/main" count="50" uniqueCount="47">
  <si>
    <t>2021年中央对地方重点生态功能区转移支付分配情况表</t>
  </si>
  <si>
    <t>单位：万元</t>
  </si>
  <si>
    <t>地区</t>
  </si>
  <si>
    <t>2021年补助总额</t>
  </si>
  <si>
    <t>其中：</t>
  </si>
  <si>
    <t>补助总额明细</t>
  </si>
  <si>
    <t>已经下达</t>
  </si>
  <si>
    <t>此次下达</t>
  </si>
  <si>
    <t>重点补助</t>
  </si>
  <si>
    <t>禁止开发补助</t>
  </si>
  <si>
    <t>引导性补助</t>
  </si>
  <si>
    <t>长江经济带补助</t>
  </si>
  <si>
    <t>西藏和四省涉藏州县生态补偿</t>
  </si>
  <si>
    <t>支持南水北调中线水源地生态保护补偿</t>
  </si>
  <si>
    <t>地方合计</t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</si>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</sst>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隶书"/>
      <charset val="134"/>
    </font>
    <font>
      <sz val="10"/>
      <name val="华文细黑"/>
      <charset val="134"/>
    </font>
    <font>
      <sz val="12"/>
      <name val="方正隶变简体"/>
      <charset val="134"/>
    </font>
    <font>
      <sz val="12"/>
      <name val="Tahoma"/>
      <charset val="134"/>
    </font>
    <font>
      <sz val="10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1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15" borderId="10" applyNumberFormat="false" applyAlignment="false" applyProtection="false">
      <alignment vertical="center"/>
    </xf>
    <xf numFmtId="0" fontId="13" fillId="16" borderId="11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1" fillId="0" borderId="0"/>
    <xf numFmtId="0" fontId="22" fillId="0" borderId="1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15" borderId="8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8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1" applyFont="true" applyFill="true" applyAlignment="true">
      <alignment horizontal="centerContinuous" vertical="center"/>
    </xf>
    <xf numFmtId="0" fontId="1" fillId="0" borderId="0" xfId="1" applyFont="true" applyFill="true" applyAlignment="true">
      <alignment horizontal="center" vertical="center"/>
    </xf>
    <xf numFmtId="0" fontId="2" fillId="0" borderId="1" xfId="1" applyFont="true" applyBorder="true" applyAlignment="true">
      <alignment horizontal="center" vertical="center" wrapText="true"/>
    </xf>
    <xf numFmtId="0" fontId="2" fillId="0" borderId="2" xfId="1" applyFont="true" applyBorder="true" applyAlignment="true">
      <alignment horizontal="left" vertical="center" wrapText="true"/>
    </xf>
    <xf numFmtId="0" fontId="2" fillId="0" borderId="3" xfId="1" applyFont="true" applyBorder="true" applyAlignment="true">
      <alignment horizontal="left" vertical="center" wrapText="true"/>
    </xf>
    <xf numFmtId="0" fontId="2" fillId="0" borderId="4" xfId="1" applyFont="true" applyBorder="true" applyAlignment="true">
      <alignment horizontal="center" vertical="center" wrapText="true"/>
    </xf>
    <xf numFmtId="0" fontId="2" fillId="0" borderId="5" xfId="1" applyFont="true" applyBorder="true" applyAlignment="true">
      <alignment horizontal="center" vertical="center" wrapText="true"/>
    </xf>
    <xf numFmtId="177" fontId="3" fillId="0" borderId="4" xfId="16" applyNumberFormat="true" applyFont="true" applyBorder="true" applyAlignment="true">
      <alignment horizontal="distributed" vertical="center" wrapText="true"/>
    </xf>
    <xf numFmtId="176" fontId="4" fillId="0" borderId="4" xfId="21" applyNumberFormat="true" applyFont="true" applyBorder="true" applyAlignment="true">
      <alignment horizontal="right" vertical="center" wrapText="true"/>
    </xf>
    <xf numFmtId="177" fontId="3" fillId="0" borderId="6" xfId="16" applyNumberFormat="true" applyFont="true" applyBorder="true" applyAlignment="true">
      <alignment horizontal="distributed" vertical="center" wrapText="true"/>
    </xf>
    <xf numFmtId="176" fontId="4" fillId="0" borderId="6" xfId="21" applyNumberFormat="true" applyFont="true" applyBorder="true" applyAlignment="true">
      <alignment horizontal="right" vertical="center" wrapText="true"/>
    </xf>
    <xf numFmtId="177" fontId="3" fillId="0" borderId="5" xfId="16" applyNumberFormat="true" applyFont="true" applyFill="true" applyBorder="true" applyAlignment="true">
      <alignment horizontal="distributed" vertical="center" wrapText="true"/>
    </xf>
    <xf numFmtId="176" fontId="4" fillId="0" borderId="5" xfId="21" applyNumberFormat="true" applyFont="true" applyBorder="true" applyAlignment="true">
      <alignment horizontal="right" vertical="center" wrapText="true"/>
    </xf>
    <xf numFmtId="177" fontId="3" fillId="0" borderId="6" xfId="16" applyNumberFormat="true" applyFont="true" applyFill="true" applyBorder="true" applyAlignment="true">
      <alignment horizontal="distributed" vertical="center" wrapText="true"/>
    </xf>
    <xf numFmtId="0" fontId="2" fillId="0" borderId="7" xfId="1" applyFont="true" applyBorder="true" applyAlignment="true">
      <alignment horizontal="left" vertical="center" wrapText="true"/>
    </xf>
    <xf numFmtId="0" fontId="5" fillId="0" borderId="0" xfId="1" applyFont="true" applyAlignment="true">
      <alignment horizontal="right" vertical="center"/>
    </xf>
    <xf numFmtId="0" fontId="2" fillId="0" borderId="4" xfId="1" applyFont="true" applyBorder="true" applyAlignment="true">
      <alignment horizontal="left" vertical="center" wrapText="true"/>
    </xf>
  </cellXfs>
  <cellStyles count="51">
    <cellStyle name="常规" xfId="0" builtinId="0"/>
    <cellStyle name="常规 1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常规_转移支付97比96比较表_历年增长情况简表" xfId="16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theme="8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DBSERVER/&#39044;&#31639;&#21496;/&#20849;&#20139;&#25968;&#25454;/&#21382;&#24180;&#20915;&#31639;/1996&#24180;/1996&#24180;&#20915;&#31639;&#27719;&#24635;/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&#37325;&#28857;&#29983;&#24577;&#21151;&#33021;&#21306;&#36716;&#31227;&#25903;&#20184;2021&#24180;&#36164;&#37329;&#19979;&#36798;/Book4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A:/WINDOWS.000/Desktop/&#25105;&#30340;&#20844;&#25991;&#21253;/&#36213;&#21746;&#36132;&#25991;&#20214;&#22841;/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5&#24180;&#22343;&#34913;&#24615;&#36716;&#31227;&#25903;&#20184;/02-&#21021;&#27493;&#27979;&#31639;/0407/&#30465;&#26412;&#32423;&#27979;&#3163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K:/Documents and Settings/User/&#26700;&#38754;/&#35838;&#39064;/&#26032;&#24314;&#25991;&#20214;&#22841;/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MAINSERVER/private/XHC/XLS/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Budgetserver/&#39044;&#31639;&#21496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SHANGHAI_LF/&#39044;&#31639;&#22788;/BY/YS3/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10.128.13.131/&#22320;&#26041;&#22788;&#20027;&#26426;/Documents and Settings/caiqiang/My Documents/&#21439;&#20065;&#36130;&#25919;&#22256;&#38590;&#27979;&#31639;&#26041;&#26696;/&#26041;&#26696;&#19977;&#31295;/&#26041;&#26696;&#20108;&#31295;/&#35774;&#22791;/&#21407;&#22987;/814/13 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&#20004;&#32423;&#32467;&#31639;&#19982;&#22320;&#26041;&#23545;&#36134;/&#31532;&#19977;&#27425;&#23545;&#36134;/2014&#24180;&#23545;&#36134;&#21333;(20150408&#65289;-&#31532;&#19977;&#27425;&#23545;&#361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均衡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1"/>
      <sheetName val="基础数据2"/>
      <sheetName val="人均支出情况"/>
      <sheetName val="汇总"/>
      <sheetName val="公共服务"/>
      <sheetName val="公共安全"/>
      <sheetName val="文化体育传媒"/>
      <sheetName val="教育"/>
      <sheetName val="医疗卫生"/>
      <sheetName val="城乡社区"/>
      <sheetName val="水利"/>
      <sheetName val="交通"/>
      <sheetName val="保障性住房"/>
      <sheetName val="环境保护"/>
      <sheetName val="农林"/>
      <sheetName val="交通运输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事业发展"/>
      <sheetName val="行政区划"/>
      <sheetName val="村级支出"/>
      <sheetName val="POWER ASSUMPTIONS"/>
      <sheetName val="2007"/>
      <sheetName val="一般预算收入"/>
      <sheetName val="基础数据"/>
      <sheetName val="1-4余额表"/>
      <sheetName val="_ESList"/>
      <sheetName val="XL4Poppy"/>
      <sheetName val="农业用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K39"/>
  <sheetViews>
    <sheetView showZeros="0" tabSelected="1" workbookViewId="0">
      <selection activeCell="I20" sqref="I20"/>
    </sheetView>
  </sheetViews>
  <sheetFormatPr defaultColWidth="9" defaultRowHeight="20.1" customHeight="true"/>
  <cols>
    <col min="1" max="1" width="17.4416666666667" customWidth="true"/>
    <col min="2" max="11" width="13.625" customWidth="true"/>
  </cols>
  <sheetData>
    <row r="1"/>
    <row r="2" ht="33" customHeight="true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0.25" spans="1:11">
      <c r="A3" s="2"/>
      <c r="B3" s="2"/>
      <c r="C3" s="2"/>
      <c r="D3" s="2"/>
      <c r="K3" s="16" t="s">
        <v>1</v>
      </c>
    </row>
    <row r="4" ht="21" customHeight="true" spans="1:11">
      <c r="A4" s="3" t="s">
        <v>2</v>
      </c>
      <c r="B4" s="3" t="s">
        <v>3</v>
      </c>
      <c r="C4" s="4" t="s">
        <v>4</v>
      </c>
      <c r="D4" s="5"/>
      <c r="E4" s="3" t="s">
        <v>5</v>
      </c>
      <c r="F4" s="3"/>
      <c r="G4" s="3"/>
      <c r="H4" s="3"/>
      <c r="I4" s="3"/>
      <c r="J4" s="3"/>
      <c r="K4" s="3"/>
    </row>
    <row r="5" ht="21" customHeight="true" spans="1:11">
      <c r="A5" s="3"/>
      <c r="B5" s="3"/>
      <c r="C5" s="6" t="s">
        <v>6</v>
      </c>
      <c r="D5" s="6" t="s">
        <v>7</v>
      </c>
      <c r="E5" s="6" t="s">
        <v>8</v>
      </c>
      <c r="F5" s="4" t="s">
        <v>4</v>
      </c>
      <c r="G5" s="15"/>
      <c r="H5" s="5"/>
      <c r="I5" s="6" t="s">
        <v>9</v>
      </c>
      <c r="J5" s="17" t="s">
        <v>4</v>
      </c>
      <c r="K5" s="6" t="s">
        <v>10</v>
      </c>
    </row>
    <row r="6" ht="59.25" customHeight="true" spans="1:11">
      <c r="A6" s="3"/>
      <c r="B6" s="3"/>
      <c r="C6" s="7"/>
      <c r="D6" s="7"/>
      <c r="E6" s="7"/>
      <c r="F6" s="3" t="s">
        <v>11</v>
      </c>
      <c r="G6" s="3" t="s">
        <v>12</v>
      </c>
      <c r="H6" s="3" t="s">
        <v>13</v>
      </c>
      <c r="I6" s="7"/>
      <c r="J6" s="3" t="s">
        <v>12</v>
      </c>
      <c r="K6" s="7"/>
    </row>
    <row r="7" ht="16.05" customHeight="true" spans="1:11">
      <c r="A7" s="8" t="s">
        <v>14</v>
      </c>
      <c r="B7" s="9">
        <f>SUM(B8:B39)</f>
        <v>8706500</v>
      </c>
      <c r="C7" s="9">
        <f>SUM(C8:C39)</f>
        <v>7150700</v>
      </c>
      <c r="D7" s="9">
        <f>SUM(D8:D39)</f>
        <v>1555800</v>
      </c>
      <c r="E7" s="9">
        <f>SUM(E8:E39)</f>
        <v>7009200</v>
      </c>
      <c r="F7" s="9">
        <f t="shared" ref="F7:M7" si="0">SUM(F8:F39)</f>
        <v>450000</v>
      </c>
      <c r="G7" s="9">
        <f t="shared" si="0"/>
        <v>300000</v>
      </c>
      <c r="H7" s="9">
        <f t="shared" si="0"/>
        <v>77900</v>
      </c>
      <c r="I7" s="9">
        <f t="shared" si="0"/>
        <v>700000</v>
      </c>
      <c r="J7" s="9">
        <f t="shared" si="0"/>
        <v>150000</v>
      </c>
      <c r="K7" s="9">
        <f t="shared" si="0"/>
        <v>1064300</v>
      </c>
    </row>
    <row r="8" ht="16.05" customHeight="true" spans="1:11">
      <c r="A8" s="8" t="s">
        <v>15</v>
      </c>
      <c r="B8" s="9">
        <v>22100</v>
      </c>
      <c r="C8" s="9">
        <v>18400</v>
      </c>
      <c r="D8" s="9">
        <v>3700</v>
      </c>
      <c r="E8" s="9">
        <v>13900</v>
      </c>
      <c r="F8" s="9">
        <v>0</v>
      </c>
      <c r="G8" s="9">
        <v>0</v>
      </c>
      <c r="H8" s="9">
        <v>0</v>
      </c>
      <c r="I8" s="9">
        <v>7600</v>
      </c>
      <c r="J8" s="9">
        <v>0</v>
      </c>
      <c r="K8" s="9">
        <v>600</v>
      </c>
    </row>
    <row r="9" ht="16.05" customHeight="true" spans="1:11">
      <c r="A9" s="10" t="s">
        <v>16</v>
      </c>
      <c r="B9" s="11">
        <v>7100</v>
      </c>
      <c r="C9" s="11">
        <v>7100</v>
      </c>
      <c r="D9" s="11">
        <v>0</v>
      </c>
      <c r="E9" s="11">
        <v>5200</v>
      </c>
      <c r="F9" s="11">
        <v>0</v>
      </c>
      <c r="G9" s="11">
        <v>0</v>
      </c>
      <c r="H9" s="11">
        <v>0</v>
      </c>
      <c r="I9" s="11">
        <v>1900</v>
      </c>
      <c r="J9" s="11">
        <v>0</v>
      </c>
      <c r="K9" s="11">
        <v>0</v>
      </c>
    </row>
    <row r="10" ht="16.05" customHeight="true" spans="1:11">
      <c r="A10" s="10" t="s">
        <v>17</v>
      </c>
      <c r="B10" s="11">
        <v>416300</v>
      </c>
      <c r="C10" s="11">
        <v>356800</v>
      </c>
      <c r="D10" s="11">
        <v>59500</v>
      </c>
      <c r="E10" s="11">
        <v>371700</v>
      </c>
      <c r="F10" s="11">
        <v>0</v>
      </c>
      <c r="G10" s="11">
        <v>0</v>
      </c>
      <c r="H10" s="11">
        <v>0</v>
      </c>
      <c r="I10" s="11">
        <v>16200</v>
      </c>
      <c r="J10" s="11">
        <v>0</v>
      </c>
      <c r="K10" s="11">
        <v>28400</v>
      </c>
    </row>
    <row r="11" ht="16.05" customHeight="true" spans="1:11">
      <c r="A11" s="10" t="s">
        <v>18</v>
      </c>
      <c r="B11" s="11">
        <v>111000</v>
      </c>
      <c r="C11" s="11">
        <v>91300</v>
      </c>
      <c r="D11" s="11">
        <v>19700</v>
      </c>
      <c r="E11" s="11">
        <v>98200</v>
      </c>
      <c r="F11" s="11">
        <v>0</v>
      </c>
      <c r="G11" s="11">
        <v>0</v>
      </c>
      <c r="H11" s="11">
        <v>0</v>
      </c>
      <c r="I11" s="11">
        <v>10100</v>
      </c>
      <c r="J11" s="11">
        <v>0</v>
      </c>
      <c r="K11" s="11">
        <v>2700</v>
      </c>
    </row>
    <row r="12" ht="16.05" customHeight="true" spans="1:11">
      <c r="A12" s="12" t="s">
        <v>19</v>
      </c>
      <c r="B12" s="13">
        <v>372400</v>
      </c>
      <c r="C12" s="13">
        <v>302700</v>
      </c>
      <c r="D12" s="13">
        <v>69700</v>
      </c>
      <c r="E12" s="13">
        <v>297900</v>
      </c>
      <c r="F12" s="13">
        <v>0</v>
      </c>
      <c r="G12" s="13">
        <v>0</v>
      </c>
      <c r="H12" s="13">
        <v>0</v>
      </c>
      <c r="I12" s="13">
        <v>25100</v>
      </c>
      <c r="J12" s="13">
        <v>0</v>
      </c>
      <c r="K12" s="13">
        <v>49400</v>
      </c>
    </row>
    <row r="13" ht="16.05" customHeight="true" spans="1:11">
      <c r="A13" s="14" t="s">
        <v>20</v>
      </c>
      <c r="B13" s="11">
        <v>59900</v>
      </c>
      <c r="C13" s="11">
        <v>53100</v>
      </c>
      <c r="D13" s="11">
        <v>6800.00000000001</v>
      </c>
      <c r="E13" s="11">
        <v>18300</v>
      </c>
      <c r="F13" s="11">
        <v>0</v>
      </c>
      <c r="G13" s="11">
        <v>0</v>
      </c>
      <c r="H13" s="11">
        <v>0</v>
      </c>
      <c r="I13" s="11">
        <v>16000</v>
      </c>
      <c r="J13" s="11">
        <v>0</v>
      </c>
      <c r="K13" s="11">
        <v>25600</v>
      </c>
    </row>
    <row r="14" ht="16.05" customHeight="true" spans="1:11">
      <c r="A14" s="14" t="s">
        <v>21</v>
      </c>
      <c r="B14" s="11">
        <v>1800</v>
      </c>
      <c r="C14" s="11">
        <v>1600</v>
      </c>
      <c r="D14" s="11">
        <v>200</v>
      </c>
      <c r="E14" s="11">
        <v>100</v>
      </c>
      <c r="F14" s="11">
        <v>0</v>
      </c>
      <c r="G14" s="11">
        <v>0</v>
      </c>
      <c r="H14" s="11">
        <v>0</v>
      </c>
      <c r="I14" s="11">
        <v>1700</v>
      </c>
      <c r="J14" s="11">
        <v>0</v>
      </c>
      <c r="K14" s="11">
        <v>0</v>
      </c>
    </row>
    <row r="15" ht="16.05" customHeight="true" spans="1:11">
      <c r="A15" s="14" t="s">
        <v>22</v>
      </c>
      <c r="B15" s="11">
        <v>115100</v>
      </c>
      <c r="C15" s="11">
        <v>92300</v>
      </c>
      <c r="D15" s="11">
        <v>22800</v>
      </c>
      <c r="E15" s="11">
        <v>85400</v>
      </c>
      <c r="F15" s="11">
        <v>0</v>
      </c>
      <c r="G15" s="11">
        <v>0</v>
      </c>
      <c r="H15" s="11">
        <v>0</v>
      </c>
      <c r="I15" s="11">
        <v>15700</v>
      </c>
      <c r="J15" s="11">
        <v>0</v>
      </c>
      <c r="K15" s="11">
        <v>14000</v>
      </c>
    </row>
    <row r="16" ht="16.05" customHeight="true" spans="1:11">
      <c r="A16" s="12" t="s">
        <v>23</v>
      </c>
      <c r="B16" s="13">
        <v>309100</v>
      </c>
      <c r="C16" s="13">
        <v>255500</v>
      </c>
      <c r="D16" s="13">
        <v>53600</v>
      </c>
      <c r="E16" s="13">
        <v>254400</v>
      </c>
      <c r="F16" s="13">
        <v>0</v>
      </c>
      <c r="G16" s="13">
        <v>0</v>
      </c>
      <c r="H16" s="13">
        <v>0</v>
      </c>
      <c r="I16" s="13">
        <v>33200</v>
      </c>
      <c r="J16" s="13">
        <v>0</v>
      </c>
      <c r="K16" s="13">
        <v>21500</v>
      </c>
    </row>
    <row r="17" ht="16.05" customHeight="true" spans="1:11">
      <c r="A17" s="14" t="s">
        <v>24</v>
      </c>
      <c r="B17" s="11">
        <v>7400</v>
      </c>
      <c r="C17" s="11">
        <v>6100</v>
      </c>
      <c r="D17" s="11">
        <v>1300</v>
      </c>
      <c r="E17" s="11">
        <v>5200</v>
      </c>
      <c r="F17" s="11">
        <v>5200</v>
      </c>
      <c r="G17" s="11">
        <v>0</v>
      </c>
      <c r="H17" s="11">
        <v>0</v>
      </c>
      <c r="I17" s="11">
        <v>2200</v>
      </c>
      <c r="J17" s="11">
        <v>0</v>
      </c>
      <c r="K17" s="11">
        <v>0</v>
      </c>
    </row>
    <row r="18" ht="16.05" customHeight="true" spans="1:11">
      <c r="A18" s="14" t="s">
        <v>25</v>
      </c>
      <c r="B18" s="11">
        <v>21900</v>
      </c>
      <c r="C18" s="11">
        <v>18300</v>
      </c>
      <c r="D18" s="11">
        <v>3600</v>
      </c>
      <c r="E18" s="11">
        <v>15100</v>
      </c>
      <c r="F18" s="11">
        <v>15100</v>
      </c>
      <c r="G18" s="11">
        <v>0</v>
      </c>
      <c r="H18" s="11">
        <v>0</v>
      </c>
      <c r="I18" s="11">
        <v>6800</v>
      </c>
      <c r="J18" s="11">
        <v>0</v>
      </c>
      <c r="K18" s="11">
        <v>0</v>
      </c>
    </row>
    <row r="19" ht="16.05" customHeight="true" spans="1:11">
      <c r="A19" s="14" t="s">
        <v>26</v>
      </c>
      <c r="B19" s="11">
        <v>49800</v>
      </c>
      <c r="C19" s="11">
        <v>41500</v>
      </c>
      <c r="D19" s="11">
        <v>8300</v>
      </c>
      <c r="E19" s="11">
        <v>31700</v>
      </c>
      <c r="F19" s="11">
        <v>15900</v>
      </c>
      <c r="G19" s="11">
        <v>0</v>
      </c>
      <c r="H19" s="11">
        <v>0</v>
      </c>
      <c r="I19" s="11">
        <v>18100</v>
      </c>
      <c r="J19" s="11">
        <v>0</v>
      </c>
      <c r="K19" s="11">
        <v>0</v>
      </c>
    </row>
    <row r="20" ht="16.05" customHeight="true" spans="1:11">
      <c r="A20" s="14" t="s">
        <v>27</v>
      </c>
      <c r="B20" s="11">
        <v>244900</v>
      </c>
      <c r="C20" s="11">
        <v>209700</v>
      </c>
      <c r="D20" s="11">
        <v>35200</v>
      </c>
      <c r="E20" s="11">
        <v>148600</v>
      </c>
      <c r="F20" s="11">
        <v>38500</v>
      </c>
      <c r="G20" s="11">
        <v>0</v>
      </c>
      <c r="H20" s="11">
        <v>0</v>
      </c>
      <c r="I20" s="11">
        <v>15400</v>
      </c>
      <c r="J20" s="11">
        <v>0</v>
      </c>
      <c r="K20" s="11">
        <v>83400</v>
      </c>
    </row>
    <row r="21" ht="16.05" customHeight="true" spans="1:11">
      <c r="A21" s="14" t="s">
        <v>28</v>
      </c>
      <c r="B21" s="11">
        <v>136500</v>
      </c>
      <c r="C21" s="11">
        <v>116600</v>
      </c>
      <c r="D21" s="11">
        <v>19900</v>
      </c>
      <c r="E21" s="11">
        <v>66900</v>
      </c>
      <c r="F21" s="11">
        <v>0</v>
      </c>
      <c r="G21" s="11">
        <v>0</v>
      </c>
      <c r="H21" s="11">
        <v>0</v>
      </c>
      <c r="I21" s="11">
        <v>16700</v>
      </c>
      <c r="J21" s="11">
        <v>0</v>
      </c>
      <c r="K21" s="11">
        <v>52900</v>
      </c>
    </row>
    <row r="22" ht="16.05" customHeight="true" spans="1:11">
      <c r="A22" s="14" t="s">
        <v>29</v>
      </c>
      <c r="B22" s="11">
        <v>235100</v>
      </c>
      <c r="C22" s="11">
        <v>191500</v>
      </c>
      <c r="D22" s="11">
        <v>43600</v>
      </c>
      <c r="E22" s="11">
        <v>172900</v>
      </c>
      <c r="F22" s="11">
        <v>54600</v>
      </c>
      <c r="G22" s="11">
        <v>0</v>
      </c>
      <c r="H22" s="11">
        <v>0</v>
      </c>
      <c r="I22" s="11">
        <v>20200</v>
      </c>
      <c r="J22" s="11">
        <v>0</v>
      </c>
      <c r="K22" s="11">
        <v>45500</v>
      </c>
    </row>
    <row r="23" ht="16.05" customHeight="true" spans="1:11">
      <c r="A23" s="14" t="s">
        <v>30</v>
      </c>
      <c r="B23" s="11">
        <v>97000</v>
      </c>
      <c r="C23" s="11">
        <v>80300</v>
      </c>
      <c r="D23" s="11">
        <v>16700</v>
      </c>
      <c r="E23" s="11">
        <v>71400</v>
      </c>
      <c r="F23" s="11">
        <v>0</v>
      </c>
      <c r="G23" s="11">
        <v>0</v>
      </c>
      <c r="H23" s="11">
        <v>0</v>
      </c>
      <c r="I23" s="11">
        <v>17100</v>
      </c>
      <c r="J23" s="11">
        <v>0</v>
      </c>
      <c r="K23" s="11">
        <v>8500</v>
      </c>
    </row>
    <row r="24" ht="16.05" customHeight="true" spans="1:11">
      <c r="A24" s="14" t="s">
        <v>31</v>
      </c>
      <c r="B24" s="11">
        <v>249700</v>
      </c>
      <c r="C24" s="11">
        <v>205900</v>
      </c>
      <c r="D24" s="11">
        <v>43800</v>
      </c>
      <c r="E24" s="11">
        <v>128400</v>
      </c>
      <c r="F24" s="11">
        <v>0</v>
      </c>
      <c r="G24" s="11">
        <v>0</v>
      </c>
      <c r="H24" s="11">
        <v>7600</v>
      </c>
      <c r="I24" s="11">
        <v>18300</v>
      </c>
      <c r="J24" s="11">
        <v>0</v>
      </c>
      <c r="K24" s="11">
        <v>103000</v>
      </c>
    </row>
    <row r="25" ht="16.05" customHeight="true" spans="1:11">
      <c r="A25" s="14" t="s">
        <v>32</v>
      </c>
      <c r="B25" s="11">
        <v>403600</v>
      </c>
      <c r="C25" s="11">
        <v>324500</v>
      </c>
      <c r="D25" s="11">
        <v>79100</v>
      </c>
      <c r="E25" s="11">
        <v>354200</v>
      </c>
      <c r="F25" s="11">
        <v>36400</v>
      </c>
      <c r="G25" s="11">
        <v>0</v>
      </c>
      <c r="H25" s="11">
        <v>15000</v>
      </c>
      <c r="I25" s="11">
        <v>14300</v>
      </c>
      <c r="J25" s="11">
        <v>0</v>
      </c>
      <c r="K25" s="11">
        <v>38600</v>
      </c>
    </row>
    <row r="26" ht="16.05" customHeight="true" spans="1:11">
      <c r="A26" s="14" t="s">
        <v>33</v>
      </c>
      <c r="B26" s="11">
        <v>503000</v>
      </c>
      <c r="C26" s="11">
        <v>408100</v>
      </c>
      <c r="D26" s="11">
        <v>94899.9999999999</v>
      </c>
      <c r="E26" s="11">
        <v>438800</v>
      </c>
      <c r="F26" s="11">
        <v>45000</v>
      </c>
      <c r="G26" s="11">
        <v>0</v>
      </c>
      <c r="H26" s="11">
        <v>0</v>
      </c>
      <c r="I26" s="11">
        <v>20800</v>
      </c>
      <c r="J26" s="11">
        <v>0</v>
      </c>
      <c r="K26" s="11">
        <v>48400</v>
      </c>
    </row>
    <row r="27" ht="16.05" customHeight="true" spans="1:11">
      <c r="A27" s="14" t="s">
        <v>34</v>
      </c>
      <c r="B27" s="11">
        <v>135500</v>
      </c>
      <c r="C27" s="11">
        <v>113000</v>
      </c>
      <c r="D27" s="11">
        <v>22500</v>
      </c>
      <c r="E27" s="11">
        <v>82400</v>
      </c>
      <c r="F27" s="11">
        <v>0</v>
      </c>
      <c r="G27" s="11">
        <v>0</v>
      </c>
      <c r="H27" s="11">
        <v>0</v>
      </c>
      <c r="I27" s="11">
        <v>15000</v>
      </c>
      <c r="J27" s="11">
        <v>0</v>
      </c>
      <c r="K27" s="11">
        <v>38100</v>
      </c>
    </row>
    <row r="28" ht="16.05" customHeight="true" spans="1:11">
      <c r="A28" s="14" t="s">
        <v>35</v>
      </c>
      <c r="B28" s="11">
        <v>314600</v>
      </c>
      <c r="C28" s="11">
        <v>263000</v>
      </c>
      <c r="D28" s="11">
        <v>51600</v>
      </c>
      <c r="E28" s="11">
        <v>266900</v>
      </c>
      <c r="F28" s="11">
        <v>0</v>
      </c>
      <c r="G28" s="11">
        <v>0</v>
      </c>
      <c r="H28" s="11">
        <v>0</v>
      </c>
      <c r="I28" s="11">
        <v>14600</v>
      </c>
      <c r="J28" s="11">
        <v>0</v>
      </c>
      <c r="K28" s="11">
        <v>33100</v>
      </c>
    </row>
    <row r="29" ht="16.05" customHeight="true" spans="1:11">
      <c r="A29" s="12" t="s">
        <v>36</v>
      </c>
      <c r="B29" s="13">
        <v>215800</v>
      </c>
      <c r="C29" s="13">
        <v>171800</v>
      </c>
      <c r="D29" s="13">
        <v>44000</v>
      </c>
      <c r="E29" s="13">
        <v>209500</v>
      </c>
      <c r="F29" s="13">
        <v>0</v>
      </c>
      <c r="G29" s="13">
        <v>0</v>
      </c>
      <c r="H29" s="13">
        <v>0</v>
      </c>
      <c r="I29" s="13">
        <v>6300</v>
      </c>
      <c r="J29" s="13">
        <v>0</v>
      </c>
      <c r="K29" s="13">
        <v>0</v>
      </c>
    </row>
    <row r="30" ht="16.05" customHeight="true" spans="1:11">
      <c r="A30" s="14" t="s">
        <v>37</v>
      </c>
      <c r="B30" s="11">
        <v>266900</v>
      </c>
      <c r="C30" s="11">
        <v>226600</v>
      </c>
      <c r="D30" s="11">
        <v>40300</v>
      </c>
      <c r="E30" s="11">
        <v>178400</v>
      </c>
      <c r="F30" s="11">
        <v>35200</v>
      </c>
      <c r="G30" s="11">
        <v>0</v>
      </c>
      <c r="H30" s="11">
        <v>0</v>
      </c>
      <c r="I30" s="11">
        <v>11600</v>
      </c>
      <c r="J30" s="11">
        <v>0</v>
      </c>
      <c r="K30" s="11">
        <v>77900</v>
      </c>
    </row>
    <row r="31" ht="16.05" customHeight="true" spans="1:11">
      <c r="A31" s="14" t="s">
        <v>38</v>
      </c>
      <c r="B31" s="11">
        <v>557800</v>
      </c>
      <c r="C31" s="11">
        <v>437200</v>
      </c>
      <c r="D31" s="11">
        <v>120600</v>
      </c>
      <c r="E31" s="11">
        <v>472500</v>
      </c>
      <c r="F31" s="11">
        <v>65600</v>
      </c>
      <c r="G31" s="11">
        <v>92600</v>
      </c>
      <c r="H31" s="11">
        <v>0</v>
      </c>
      <c r="I31" s="11">
        <v>49700</v>
      </c>
      <c r="J31" s="11">
        <v>16600</v>
      </c>
      <c r="K31" s="11">
        <v>39600</v>
      </c>
    </row>
    <row r="32" ht="16.05" customHeight="true" spans="1:11">
      <c r="A32" s="14" t="s">
        <v>39</v>
      </c>
      <c r="B32" s="11">
        <v>622200</v>
      </c>
      <c r="C32" s="11">
        <v>524200</v>
      </c>
      <c r="D32" s="11">
        <v>98000</v>
      </c>
      <c r="E32" s="11">
        <v>529600</v>
      </c>
      <c r="F32" s="11">
        <v>52200</v>
      </c>
      <c r="G32" s="11">
        <v>0</v>
      </c>
      <c r="H32" s="11">
        <v>0</v>
      </c>
      <c r="I32" s="11">
        <v>14200</v>
      </c>
      <c r="J32" s="11">
        <v>0</v>
      </c>
      <c r="K32" s="11">
        <v>88400</v>
      </c>
    </row>
    <row r="33" ht="16.05" customHeight="true" spans="1:11">
      <c r="A33" s="14" t="s">
        <v>40</v>
      </c>
      <c r="B33" s="11">
        <v>644500</v>
      </c>
      <c r="C33" s="11">
        <v>537800</v>
      </c>
      <c r="D33" s="11">
        <v>106700</v>
      </c>
      <c r="E33" s="11">
        <v>561900</v>
      </c>
      <c r="F33" s="11">
        <v>86300</v>
      </c>
      <c r="G33" s="11">
        <v>17800</v>
      </c>
      <c r="H33" s="11">
        <v>0</v>
      </c>
      <c r="I33" s="11">
        <v>32800</v>
      </c>
      <c r="J33" s="11">
        <v>9900</v>
      </c>
      <c r="K33" s="11">
        <v>64800</v>
      </c>
    </row>
    <row r="34" ht="16.05" customHeight="true" spans="1:11">
      <c r="A34" s="12" t="s">
        <v>41</v>
      </c>
      <c r="B34" s="13">
        <v>313900</v>
      </c>
      <c r="C34" s="13">
        <v>233400</v>
      </c>
      <c r="D34" s="13">
        <v>80500</v>
      </c>
      <c r="E34" s="13">
        <v>206400</v>
      </c>
      <c r="F34" s="13">
        <v>0</v>
      </c>
      <c r="G34" s="13">
        <v>59000</v>
      </c>
      <c r="H34" s="13">
        <v>0</v>
      </c>
      <c r="I34" s="13">
        <v>105400</v>
      </c>
      <c r="J34" s="13">
        <v>68900</v>
      </c>
      <c r="K34" s="13">
        <v>6100</v>
      </c>
    </row>
    <row r="35" ht="16.05" customHeight="true" spans="1:11">
      <c r="A35" s="14" t="s">
        <v>42</v>
      </c>
      <c r="B35" s="11">
        <v>400100</v>
      </c>
      <c r="C35" s="11">
        <v>335000</v>
      </c>
      <c r="D35" s="11">
        <v>65100.0000000001</v>
      </c>
      <c r="E35" s="11">
        <v>320200</v>
      </c>
      <c r="F35" s="11">
        <v>0</v>
      </c>
      <c r="G35" s="11">
        <v>0</v>
      </c>
      <c r="H35" s="11">
        <v>55300</v>
      </c>
      <c r="I35" s="11">
        <v>15000</v>
      </c>
      <c r="J35" s="11">
        <v>0</v>
      </c>
      <c r="K35" s="11">
        <v>64900</v>
      </c>
    </row>
    <row r="36" ht="16.05" customHeight="true" spans="1:11">
      <c r="A36" s="14" t="s">
        <v>43</v>
      </c>
      <c r="B36" s="11">
        <v>733200</v>
      </c>
      <c r="C36" s="11">
        <v>601300</v>
      </c>
      <c r="D36" s="11">
        <v>131900</v>
      </c>
      <c r="E36" s="11">
        <v>615100</v>
      </c>
      <c r="F36" s="11">
        <v>0</v>
      </c>
      <c r="G36" s="11">
        <v>35200</v>
      </c>
      <c r="H36" s="11">
        <v>0</v>
      </c>
      <c r="I36" s="11">
        <v>40700</v>
      </c>
      <c r="J36" s="11">
        <v>15900</v>
      </c>
      <c r="K36" s="11">
        <v>82900</v>
      </c>
    </row>
    <row r="37" ht="16.05" customHeight="true" spans="1:11">
      <c r="A37" s="14" t="s">
        <v>44</v>
      </c>
      <c r="B37" s="11">
        <v>461800</v>
      </c>
      <c r="C37" s="11">
        <v>352400</v>
      </c>
      <c r="D37" s="11">
        <v>109400</v>
      </c>
      <c r="E37" s="11">
        <v>390600</v>
      </c>
      <c r="F37" s="11">
        <v>0</v>
      </c>
      <c r="G37" s="11">
        <v>95400</v>
      </c>
      <c r="H37" s="11">
        <v>0</v>
      </c>
      <c r="I37" s="11">
        <v>74200</v>
      </c>
      <c r="J37" s="11">
        <v>38700</v>
      </c>
      <c r="K37" s="11">
        <v>0</v>
      </c>
    </row>
    <row r="38" ht="16.05" customHeight="true" spans="1:11">
      <c r="A38" s="14" t="s">
        <v>45</v>
      </c>
      <c r="B38" s="11">
        <v>191900</v>
      </c>
      <c r="C38" s="11">
        <v>167000</v>
      </c>
      <c r="D38" s="11">
        <v>24900</v>
      </c>
      <c r="E38" s="11">
        <v>182400</v>
      </c>
      <c r="F38" s="11">
        <v>0</v>
      </c>
      <c r="G38" s="11">
        <v>0</v>
      </c>
      <c r="H38" s="11">
        <v>0</v>
      </c>
      <c r="I38" s="11">
        <v>4600</v>
      </c>
      <c r="J38" s="11">
        <v>0</v>
      </c>
      <c r="K38" s="11">
        <v>4900</v>
      </c>
    </row>
    <row r="39" ht="16.05" customHeight="true" spans="1:11">
      <c r="A39" s="12" t="s">
        <v>46</v>
      </c>
      <c r="B39" s="13">
        <v>484600</v>
      </c>
      <c r="C39" s="13">
        <v>406700</v>
      </c>
      <c r="D39" s="13">
        <v>77900</v>
      </c>
      <c r="E39" s="13">
        <v>415000</v>
      </c>
      <c r="F39" s="13">
        <v>0</v>
      </c>
      <c r="G39" s="13">
        <v>0</v>
      </c>
      <c r="H39" s="13">
        <v>0</v>
      </c>
      <c r="I39" s="13">
        <v>38500</v>
      </c>
      <c r="J39" s="13">
        <v>0</v>
      </c>
      <c r="K39" s="13">
        <v>41100</v>
      </c>
    </row>
  </sheetData>
  <mergeCells count="10">
    <mergeCell ref="A3:D3"/>
    <mergeCell ref="C4:D4"/>
    <mergeCell ref="E4:K4"/>
    <mergeCell ref="A4:A6"/>
    <mergeCell ref="B4:B6"/>
    <mergeCell ref="C5:C6"/>
    <mergeCell ref="D5:D6"/>
    <mergeCell ref="E5:E6"/>
    <mergeCell ref="I5:I6"/>
    <mergeCell ref="K5:K6"/>
  </mergeCells>
  <conditionalFormatting sqref="A7:K7 A8:A39">
    <cfRule type="expression" dxfId="0" priority="2">
      <formula>MOD(ROW(),2)</formula>
    </cfRule>
  </conditionalFormatting>
  <conditionalFormatting sqref="B8:K39">
    <cfRule type="expression" dxfId="0" priority="1">
      <formula>MOD(ROW(),2)</formula>
    </cfRule>
  </conditionalFormatting>
  <printOptions horizontalCentered="true" verticalCentered="true"/>
  <pageMargins left="0.708661417322835" right="0.708661417322835" top="0.354330708661417" bottom="0.354330708661417" header="0.31496062992126" footer="0.31496062992126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qiaonan</dc:creator>
  <cp:lastModifiedBy>qiaonan</cp:lastModifiedBy>
  <dcterms:created xsi:type="dcterms:W3CDTF">2021-04-12T16:37:00Z</dcterms:created>
  <dcterms:modified xsi:type="dcterms:W3CDTF">2021-04-29T09:15:47Z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